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10"/>
  </bookViews>
  <sheets>
    <sheet name="Sheet1" sheetId="1" r:id="rId1"/>
  </sheets>
  <definedNames>
    <definedName name="_xlnm._FilterDatabase" localSheetId="0" hidden="1">Sheet1!$3:$26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<sst xmlns="http://schemas.openxmlformats.org/spreadsheetml/2006/main" count="206" uniqueCount="98">
  <si>
    <t>附件2：</t>
  </si>
  <si>
    <t>兰州大学口腔医院医用耗材需求目录</t>
  </si>
  <si>
    <t>采购序号</t>
  </si>
  <si>
    <t>分类（学科、品类-用途、品目-部位、功能、品种）</t>
  </si>
  <si>
    <t>产品品目名称</t>
  </si>
  <si>
    <t>采购规格型号</t>
  </si>
  <si>
    <t>最小采购单位</t>
  </si>
  <si>
    <t>采购形式</t>
  </si>
  <si>
    <t>产品描述</t>
  </si>
  <si>
    <t>预期用途</t>
  </si>
  <si>
    <t>备注</t>
  </si>
  <si>
    <t>最高限价（元）</t>
  </si>
  <si>
    <t>是否收费</t>
  </si>
  <si>
    <t>2025年1-11月用量</t>
  </si>
  <si>
    <t>基础卫生材料-常规医疗用品-其他常规医疗用品</t>
  </si>
  <si>
    <t>检查手套</t>
  </si>
  <si>
    <t>XXS-XL/6.5#-7.5#</t>
  </si>
  <si>
    <t>只</t>
  </si>
  <si>
    <t>线上</t>
  </si>
  <si>
    <t>通常采用聚氯乙烯、橡胶等材料制造。有足够的强度和阻隔性能。非无菌提供，一次性使用。</t>
  </si>
  <si>
    <t>用于戴在医生手上或手指上对患者病情进行检查或触检。</t>
  </si>
  <si>
    <t>/</t>
  </si>
  <si>
    <t>否</t>
  </si>
  <si>
    <t>检查手套（外科）</t>
  </si>
  <si>
    <t>XXS-XL/6.5#-7.5#
有粉/无粉</t>
  </si>
  <si>
    <t>双</t>
  </si>
  <si>
    <t>检查手套（薄膜）</t>
  </si>
  <si>
    <t>100/袋</t>
  </si>
  <si>
    <t>检查手套（PVC）</t>
  </si>
  <si>
    <t>XXS-XL/6.5#-7.6#</t>
  </si>
  <si>
    <t>医用棉签</t>
  </si>
  <si>
    <t>8-10cm</t>
  </si>
  <si>
    <t>支</t>
  </si>
  <si>
    <t>通常包括吸水性材料。为了方便使用，部分产品有供手持的组件。不含消毒剂。无菌提供，一次性使用。</t>
  </si>
  <si>
    <t>用于对皮肤、创面进行清洁处理。</t>
  </si>
  <si>
    <t>医用脱脂纱布</t>
  </si>
  <si>
    <t>各号</t>
  </si>
  <si>
    <t>块</t>
  </si>
  <si>
    <t>通常为由医用脱脂棉纱布或脱脂棉与粘胶纤维混纺纱布经过裁切、折叠、包装、灭菌步骤加工制成的敷料。</t>
  </si>
  <si>
    <t>用于吸收手术过程中的体内渗出液，手术过程中承托器官、组织等。</t>
  </si>
  <si>
    <t>医用外科口罩</t>
  </si>
  <si>
    <t>挂耳式/17cm*9.5cm</t>
  </si>
  <si>
    <t>包</t>
  </si>
  <si>
    <t>通常由面罩、定形件、束带等组件加工而成，一般由非织造布材料制造而成。通过过滤起到隔离作用。 用于戴在手术室医务人员口鼻部位，以防止皮屑、呼吸道微生物传播到开放的手术创面，并阻止手术病人的体液向医务人员传播，起到双向生物防护的作用。</t>
  </si>
  <si>
    <t>用于戴在手术室医务人员口鼻部位，以防止皮屑、呼吸道微生物传播到开放的手术创面，并阻止手术病人的体液向医务人员传播，起到双向生物防护的作用。</t>
  </si>
  <si>
    <t>医用帽</t>
  </si>
  <si>
    <t>圆顶</t>
  </si>
  <si>
    <t>个</t>
  </si>
  <si>
    <t>通常采用非织造布为主要原料，经裁剪、缝纫制成。非无菌提供。</t>
  </si>
  <si>
    <t>用于医疗机构门诊、病房、检验室等作普通隔离。</t>
  </si>
  <si>
    <t>医用棉球</t>
  </si>
  <si>
    <t>大/中/小号
≤500g</t>
  </si>
  <si>
    <t>袋</t>
  </si>
  <si>
    <t>通常包括吸水性材料。为了方便使用，部分产品有供手持的组件。不含消毒剂。非无菌提供，一次性使用。</t>
  </si>
  <si>
    <t>包括但不限于脱脂等。</t>
  </si>
  <si>
    <t>简易呼吸器</t>
  </si>
  <si>
    <t>成人/儿童型</t>
  </si>
  <si>
    <t>套</t>
  </si>
  <si>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</si>
  <si>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</si>
  <si>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碘仿纱布湿巾</t>
  </si>
  <si>
    <t>6cmx30cm</t>
  </si>
  <si>
    <r>
      <rPr>
        <sz val="11"/>
        <rFont val="宋体"/>
        <charset val="204"/>
      </rPr>
      <t>基础卫生材料</t>
    </r>
    <r>
      <rPr>
        <sz val="11"/>
        <rFont val="Arial"/>
        <charset val="204"/>
      </rPr>
      <t>-</t>
    </r>
    <r>
      <rPr>
        <sz val="11"/>
        <rFont val="宋体"/>
        <charset val="204"/>
      </rPr>
      <t>常规医疗用品</t>
    </r>
    <r>
      <rPr>
        <sz val="11"/>
        <rFont val="Arial"/>
        <charset val="204"/>
      </rPr>
      <t>-</t>
    </r>
    <r>
      <rPr>
        <sz val="11"/>
        <rFont val="宋体"/>
        <charset val="204"/>
      </rPr>
      <t>其他常规医疗用品</t>
    </r>
  </si>
  <si>
    <t>医用吸氧面罩</t>
  </si>
  <si>
    <t>通常由面罩和连接管等组成。采用医用高分子材料制成。非无菌提供。</t>
  </si>
  <si>
    <t>用于对缺氧患者进行输氧，作为氧气进入患者体内的通道。</t>
  </si>
  <si>
    <t>是</t>
  </si>
  <si>
    <t>一次性使用无菌手术衣</t>
  </si>
  <si>
    <t>件</t>
  </si>
  <si>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</si>
  <si>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</si>
  <si>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医用隔离鞋套</t>
  </si>
  <si>
    <t>付</t>
  </si>
  <si>
    <t>采用适宜材料制成，有足够的强度和阻隔性能。非无菌提供。</t>
  </si>
  <si>
    <t>医务人员在医疗机构中使用，防止接触到具有潜在感染性的患者血液、体液、分泌物等，起阻隔、防护作用。</t>
  </si>
  <si>
    <t>隔离衣</t>
  </si>
  <si>
    <t>一次性使用无菌保护罩</t>
  </si>
  <si>
    <t>线上/线下</t>
  </si>
  <si>
    <t>通常由基材、阻水层、液体控制材料等组成的面状材料。基材主要由非织造布或纺织布制造，阻水层为阻水性的材料，液体控制材料为液体吸收性材料和/或塑料膜。可利用多种材料的组合实现对微生物进行阻隔和控制。</t>
  </si>
  <si>
    <t>用于覆盖病人身体上，以防止开放的创面受到污染，或用于覆盖外科手术室器械台、操作台、显示屏等上，避免手术中的医生接触上述部位后，再接触手术中的病人伤口部位造成感染。</t>
  </si>
  <si>
    <t>适用于器械台、操作台、显示屏手柄等。</t>
  </si>
  <si>
    <t>口腔材料-正畸材料及制品-种植支抗钉</t>
  </si>
  <si>
    <t>正畸支抗</t>
  </si>
  <si>
    <t>支/颗</t>
  </si>
  <si>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</si>
  <si>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</si>
  <si>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r>
      <t>口腔材料</t>
    </r>
    <r>
      <rPr>
        <sz val="11"/>
        <rFont val="Arial"/>
        <charset val="204"/>
      </rPr>
      <t>-</t>
    </r>
    <r>
      <rPr>
        <sz val="11"/>
        <rFont val="宋体"/>
        <charset val="204"/>
      </rPr>
      <t>口腔种植修复材料</t>
    </r>
    <r>
      <rPr>
        <sz val="11"/>
        <rFont val="Arial"/>
        <charset val="204"/>
      </rPr>
      <t>-</t>
    </r>
    <r>
      <rPr>
        <sz val="11"/>
        <rFont val="宋体"/>
        <charset val="204"/>
      </rPr>
      <t>种植修复配件</t>
    </r>
  </si>
  <si>
    <t>基台及配件</t>
  </si>
  <si>
    <t>个/颗</t>
  </si>
  <si>
    <r>
      <t>适配于登腾种植系统、百齿泰</t>
    </r>
    <r>
      <rPr>
        <sz val="11"/>
        <rFont val="Arial"/>
        <charset val="204"/>
      </rPr>
      <t>DM</t>
    </r>
    <r>
      <rPr>
        <sz val="11"/>
        <rFont val="宋体"/>
        <charset val="204"/>
      </rPr>
      <t>种植系统集采协议配件包。</t>
    </r>
  </si>
  <si>
    <t>消毒清洗灭菌监测-消毒清洗灭菌监测类</t>
  </si>
  <si>
    <t>水处理专用再生剂</t>
  </si>
  <si>
    <t>线下</t>
  </si>
  <si>
    <t>医用封口机专用色带</t>
  </si>
  <si>
    <t>医用封口测试纸</t>
  </si>
  <si>
    <t>盒</t>
  </si>
  <si>
    <t>压力蒸汽灭菌化学指示标签</t>
  </si>
  <si>
    <t>超声波清洗检测能量瓶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</si>
</sst>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Arial"/>
      <charset val="204"/>
    </font>
    <font>
      <sz val="11"/>
      <name val="宋体"/>
      <charset val="204"/>
    </font>
    <font>
      <sz val="11"/>
      <name val="黑体"/>
      <charset val="204"/>
    </font>
    <font>
      <sz val="26"/>
      <name val="方正小标宋简体"/>
      <charset val="204"/>
    </font>
    <font>
      <b/>
      <sz val="9"/>
      <name val="宋体"/>
      <charset val="204"/>
    </font>
    <font>
      <b/>
      <sz val="9"/>
      <name val="宋体"/>
      <charset val="134"/>
    </font>
    <font>
      <sz val="11"/>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center" vertical="top" wrapText="1"/>
    </xf>
    <xf numFmtId="176" fontId="2"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top"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0" fillId="0" borderId="5" xfId="0" applyFill="1" applyBorder="1" applyAlignment="1">
      <alignment horizontal="center" vertical="center"/>
    </xf>
    <xf numFmtId="49" fontId="7" fillId="0" borderId="6" xfId="0" applyNumberFormat="1" applyFont="1" applyFill="1" applyBorder="1" applyAlignment="1">
      <alignment horizontal="center" vertical="center" wrapText="1"/>
    </xf>
    <xf numFmtId="0" fontId="0" fillId="0" borderId="6" xfId="0" applyFill="1" applyBorder="1" applyAlignment="1">
      <alignment horizontal="center" vertical="center"/>
    </xf>
    <xf numFmtId="176" fontId="7" fillId="0" borderId="7" xfId="0" applyNumberFormat="1" applyFont="1" applyFill="1" applyBorder="1" applyAlignment="1">
      <alignment horizontal="center" vertical="center" wrapText="1"/>
    </xf>
    <xf numFmtId="0" fontId="0" fillId="0" borderId="9" xfId="0" applyFill="1" applyBorder="1" applyAlignment="1">
      <alignment horizontal="center" vertical="center"/>
    </xf>
    <xf numFmtId="49" fontId="2" fillId="0" borderId="10"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0" fillId="0" borderId="10" xfId="0" applyFill="1" applyBorder="1" applyAlignment="1">
      <alignment horizontal="center" vertical="center"/>
    </xf>
    <xf numFmtId="176" fontId="7" fillId="0" borderId="1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zoomScale="110" zoomScaleNormal="110" workbookViewId="0">
      <pane ySplit="3" topLeftCell="A33" activePane="bottomLeft" state="frozen"/>
      <selection/>
      <selection pane="bottomLeft" activeCell="C8" sqref="C8"/>
    </sheetView>
  </sheetViews>
  <sheetFormatPr defaultColWidth="9" defaultRowHeight="14.25"/>
  <cols>
    <col min="1" max="1" width="7.875" style="3" customWidth="1"/>
    <col min="2" max="2" width="45.25" style="1" customWidth="1"/>
    <col min="3" max="3" width="22.5" style="1" customWidth="1"/>
    <col min="4" max="4" width="19.75" style="1" customWidth="1"/>
    <col min="5" max="5" width="10.5416666666667" style="1" customWidth="1"/>
    <col min="6" max="6" width="8.5" style="1" customWidth="1"/>
    <col min="7" max="7" width="29.25" style="1" customWidth="1"/>
    <col min="8" max="9" width="28.625" style="1" customWidth="1"/>
    <col min="10" max="10" width="10.375" style="4" customWidth="1"/>
    <col min="11" max="11" width="9" style="5" hidden="1" customWidth="1"/>
    <col min="12" max="14" width="9" style="1" hidden="1" customWidth="1"/>
    <col min="15" max="16384" width="9" style="1"/>
  </cols>
  <sheetData>
    <row r="1" s="1" customFormat="1" spans="1:12">
      <c r="A1" s="6" t="s">
        <v>0</v>
      </c>
      <c r="B1" s="1"/>
      <c r="C1" s="1"/>
      <c r="D1" s="1"/>
      <c r="E1" s="1"/>
      <c r="F1" s="1"/>
      <c r="G1" s="1"/>
      <c r="H1" s="1"/>
      <c r="I1" s="1"/>
      <c r="J1" s="4"/>
      <c r="K1" s="5"/>
    </row>
    <row r="2" s="1" customFormat="1" ht="35.25" spans="1:12">
      <c r="A2" s="7" t="s">
        <v>1</v>
      </c>
      <c r="B2" s="7"/>
      <c r="C2" s="7"/>
      <c r="D2" s="7"/>
      <c r="E2" s="7"/>
      <c r="F2" s="7"/>
      <c r="G2" s="7"/>
      <c r="H2" s="7"/>
      <c r="I2" s="7"/>
      <c r="J2" s="7"/>
      <c r="K2" s="5"/>
    </row>
    <row r="3" s="2" customFormat="1" ht="22.5" spans="1:12">
      <c r="A3" s="8" t="s">
        <v>2</v>
      </c>
      <c r="B3" s="9" t="s">
        <v>3</v>
      </c>
      <c r="C3" s="10" t="s">
        <v>4</v>
      </c>
      <c r="D3" s="10" t="s">
        <v>5</v>
      </c>
      <c r="E3" s="10" t="s">
        <v>6</v>
      </c>
      <c r="F3" s="10" t="s">
        <v>7</v>
      </c>
      <c r="G3" s="10" t="s">
        <v>8</v>
      </c>
      <c r="H3" s="10" t="s">
        <v>9</v>
      </c>
      <c r="I3" s="10" t="s">
        <v>10</v>
      </c>
      <c r="J3" s="11" t="s">
        <v>11</v>
      </c>
      <c r="K3" s="12" t="s">
        <v>12</v>
      </c>
      <c r="L3" s="11" t="s">
        <v>13</v>
      </c>
    </row>
    <row r="4" s="1" customFormat="1" spans="1:12">
      <c r="A4" s="13">
        <f t="shared" ref="A4:A21" si="0">ROW()-2</f>
        <v>2</v>
      </c>
      <c r="B4" s="14" t="s">
        <v>14</v>
      </c>
      <c r="C4" s="14" t="s">
        <v>15</v>
      </c>
      <c r="D4" s="14" t="s">
        <v>16</v>
      </c>
      <c r="E4" s="14" t="s">
        <v>17</v>
      </c>
      <c r="F4" s="14" t="s">
        <v>18</v>
      </c>
      <c r="G4" s="14" t="s">
        <v>19</v>
      </c>
      <c r="H4" s="14" t="s">
        <v>20</v>
      </c>
      <c r="I4" s="14" t="s">
        <v>21</v>
      </c>
      <c r="J4" s="15">
        <v>0.55</v>
      </c>
      <c r="K4" s="16" t="s">
        <v>22</v>
      </c>
      <c r="L4" s="17">
        <v>80.7</v>
      </c>
    </row>
    <row r="5" s="1" customFormat="1" ht="27" spans="1:12">
      <c r="A5" s="13">
        <f t="shared" si="0"/>
        <v>3</v>
      </c>
      <c r="B5" s="14" t="s">
        <v>14</v>
      </c>
      <c r="C5" s="14" t="s">
        <v>23</v>
      </c>
      <c r="D5" s="14" t="s">
        <v>24</v>
      </c>
      <c r="E5" s="14" t="s">
        <v>25</v>
      </c>
      <c r="F5" s="14" t="s">
        <v>18</v>
      </c>
      <c r="G5" s="14"/>
      <c r="H5" s="14"/>
      <c r="I5" s="14"/>
      <c r="J5" s="15">
        <v>2.9</v>
      </c>
      <c r="K5" s="16" t="s">
        <v>22</v>
      </c>
      <c r="L5" s="18"/>
    </row>
    <row r="6" s="1" customFormat="1" spans="1:12">
      <c r="A6" s="13">
        <f t="shared" si="0"/>
        <v>4</v>
      </c>
      <c r="B6" s="14" t="s">
        <v>14</v>
      </c>
      <c r="C6" s="14" t="s">
        <v>26</v>
      </c>
      <c r="D6" s="14" t="s">
        <v>16</v>
      </c>
      <c r="E6" s="14" t="s">
        <v>27</v>
      </c>
      <c r="F6" s="14" t="s">
        <v>18</v>
      </c>
      <c r="G6" s="14"/>
      <c r="H6" s="14"/>
      <c r="I6" s="14"/>
      <c r="J6" s="15">
        <v>4.2</v>
      </c>
      <c r="K6" s="16" t="s">
        <v>22</v>
      </c>
      <c r="L6" s="18"/>
    </row>
    <row r="7" s="1" customFormat="1" spans="1:12">
      <c r="A7" s="13">
        <f t="shared" si="0"/>
        <v>5</v>
      </c>
      <c r="B7" s="14" t="s">
        <v>14</v>
      </c>
      <c r="C7" s="14" t="s">
        <v>28</v>
      </c>
      <c r="D7" s="14" t="s">
        <v>29</v>
      </c>
      <c r="E7" s="14" t="s">
        <v>17</v>
      </c>
      <c r="F7" s="14" t="s">
        <v>18</v>
      </c>
      <c r="G7" s="14"/>
      <c r="H7" s="14"/>
      <c r="I7" s="14"/>
      <c r="J7" s="15">
        <v>0.35</v>
      </c>
      <c r="K7" s="16" t="s">
        <v>22</v>
      </c>
      <c r="L7" s="18"/>
    </row>
    <row r="8" s="1" customFormat="1" ht="54" spans="1:12">
      <c r="A8" s="13">
        <f t="shared" si="0"/>
        <v>6</v>
      </c>
      <c r="B8" s="14" t="s">
        <v>14</v>
      </c>
      <c r="C8" s="14" t="s">
        <v>30</v>
      </c>
      <c r="D8" s="14" t="s">
        <v>31</v>
      </c>
      <c r="E8" s="14" t="s">
        <v>32</v>
      </c>
      <c r="F8" s="14" t="s">
        <v>18</v>
      </c>
      <c r="G8" s="14" t="s">
        <v>33</v>
      </c>
      <c r="H8" s="14" t="s">
        <v>34</v>
      </c>
      <c r="I8" s="14" t="s">
        <v>21</v>
      </c>
      <c r="J8" s="15">
        <v>0.04</v>
      </c>
      <c r="K8" s="16" t="s">
        <v>22</v>
      </c>
      <c r="L8" s="17">
        <v>1.9</v>
      </c>
    </row>
    <row r="9" s="1" customFormat="1" ht="54" spans="1:12">
      <c r="A9" s="13">
        <f t="shared" si="0"/>
        <v>7</v>
      </c>
      <c r="B9" s="14" t="s">
        <v>14</v>
      </c>
      <c r="C9" s="14" t="s">
        <v>35</v>
      </c>
      <c r="D9" s="14" t="s">
        <v>36</v>
      </c>
      <c r="E9" s="14" t="s">
        <v>37</v>
      </c>
      <c r="F9" s="14" t="s">
        <v>18</v>
      </c>
      <c r="G9" s="14" t="s">
        <v>38</v>
      </c>
      <c r="H9" s="14" t="s">
        <v>39</v>
      </c>
      <c r="I9" s="14" t="s">
        <v>21</v>
      </c>
      <c r="J9" s="15">
        <v>0.8</v>
      </c>
      <c r="K9" s="16" t="s">
        <v>22</v>
      </c>
      <c r="L9" s="17">
        <v>1.4</v>
      </c>
    </row>
    <row r="10" s="1" customFormat="1" ht="108" spans="1:12">
      <c r="A10" s="13">
        <f t="shared" si="0"/>
        <v>8</v>
      </c>
      <c r="B10" s="14" t="s">
        <v>14</v>
      </c>
      <c r="C10" s="14" t="s">
        <v>40</v>
      </c>
      <c r="D10" s="14" t="s">
        <v>41</v>
      </c>
      <c r="E10" s="14" t="s">
        <v>42</v>
      </c>
      <c r="F10" s="14" t="s">
        <v>18</v>
      </c>
      <c r="G10" s="14" t="s">
        <v>43</v>
      </c>
      <c r="H10" s="14" t="s">
        <v>44</v>
      </c>
      <c r="I10" s="14" t="s">
        <v>21</v>
      </c>
      <c r="J10" s="15">
        <v>6</v>
      </c>
      <c r="K10" s="16" t="s">
        <v>22</v>
      </c>
      <c r="L10" s="17">
        <v>12.6</v>
      </c>
    </row>
    <row r="11" s="1" customFormat="1" ht="27" spans="1:12">
      <c r="A11" s="13">
        <f t="shared" si="0"/>
        <v>9</v>
      </c>
      <c r="B11" s="14" t="s">
        <v>14</v>
      </c>
      <c r="C11" s="14" t="s">
        <v>45</v>
      </c>
      <c r="D11" s="14" t="s">
        <v>46</v>
      </c>
      <c r="E11" s="14" t="s">
        <v>47</v>
      </c>
      <c r="F11" s="14" t="s">
        <v>18</v>
      </c>
      <c r="G11" s="14" t="s">
        <v>48</v>
      </c>
      <c r="H11" s="14" t="s">
        <v>49</v>
      </c>
      <c r="I11" s="14" t="s">
        <v>21</v>
      </c>
      <c r="J11" s="15">
        <v>0.48</v>
      </c>
      <c r="K11" s="16" t="s">
        <v>22</v>
      </c>
      <c r="L11" s="17">
        <v>6.7</v>
      </c>
    </row>
    <row r="12" s="1" customFormat="1" ht="54" spans="1:12">
      <c r="A12" s="13">
        <f t="shared" si="0"/>
        <v>10</v>
      </c>
      <c r="B12" s="14" t="s">
        <v>14</v>
      </c>
      <c r="C12" s="14" t="s">
        <v>50</v>
      </c>
      <c r="D12" s="14" t="s">
        <v>51</v>
      </c>
      <c r="E12" s="14" t="s">
        <v>52</v>
      </c>
      <c r="F12" s="14" t="s">
        <v>18</v>
      </c>
      <c r="G12" s="14" t="s">
        <v>53</v>
      </c>
      <c r="H12" s="14" t="s">
        <v>34</v>
      </c>
      <c r="I12" s="19" t="s">
        <v>54</v>
      </c>
      <c r="J12" s="15">
        <v>28</v>
      </c>
      <c r="K12" s="16" t="s">
        <v>22</v>
      </c>
      <c r="L12" s="17">
        <v>0.5</v>
      </c>
    </row>
    <row r="13" s="1" customFormat="1" ht="81" spans="1:12">
      <c r="A13" s="13">
        <f t="shared" si="0"/>
        <v>11</v>
      </c>
      <c r="B13" s="14" t="s">
        <v>14</v>
      </c>
      <c r="C13" s="14" t="s">
        <v>55</v>
      </c>
      <c r="D13" s="14" t="s">
        <v>56</v>
      </c>
      <c r="E13" s="14" t="s">
        <v>57</v>
      </c>
      <c r="F13" s="14" t="s">
        <v>18</v>
      </c>
      <c r="G13" s="14" t="s">
        <v>58</v>
      </c>
      <c r="H13" s="14" t="s">
        <v>59</v>
      </c>
      <c r="I13" s="14" t="s">
        <v>21</v>
      </c>
      <c r="J13" s="15">
        <v>170</v>
      </c>
      <c r="K13" s="16" t="s">
        <v>22</v>
      </c>
      <c r="L13" s="17">
        <v>0.2</v>
      </c>
    </row>
    <row r="14" s="1" customFormat="1" spans="1:12">
      <c r="A14" s="13">
        <f t="shared" si="0"/>
        <v>12</v>
      </c>
      <c r="B14" s="14" t="s">
        <v>14</v>
      </c>
      <c r="C14" s="14" t="s">
        <v>60</v>
      </c>
      <c r="D14" s="14" t="s">
        <v>61</v>
      </c>
      <c r="E14" s="14" t="s">
        <v>42</v>
      </c>
      <c r="F14" s="14" t="s">
        <v>18</v>
      </c>
      <c r="G14" s="14" t="s">
        <v>21</v>
      </c>
      <c r="H14" s="14" t="s">
        <v>21</v>
      </c>
      <c r="I14" s="14" t="s">
        <v>21</v>
      </c>
      <c r="J14" s="15">
        <v>6.5</v>
      </c>
      <c r="K14" s="16" t="s">
        <v>22</v>
      </c>
      <c r="L14" s="18"/>
    </row>
    <row r="15" s="1" customFormat="1" ht="40.5" spans="1:12">
      <c r="A15" s="13">
        <f t="shared" si="0"/>
        <v>13</v>
      </c>
      <c r="B15" s="14" t="s">
        <v>62</v>
      </c>
      <c r="C15" s="14" t="s">
        <v>63</v>
      </c>
      <c r="D15" s="14" t="s">
        <v>56</v>
      </c>
      <c r="E15" s="14" t="s">
        <v>57</v>
      </c>
      <c r="F15" s="14" t="s">
        <v>18</v>
      </c>
      <c r="G15" s="14" t="s">
        <v>64</v>
      </c>
      <c r="H15" s="14" t="s">
        <v>65</v>
      </c>
      <c r="I15" s="14" t="s">
        <v>21</v>
      </c>
      <c r="J15" s="15">
        <v>15</v>
      </c>
      <c r="K15" s="20" t="s">
        <v>66</v>
      </c>
    </row>
    <row r="16" s="1" customFormat="1" ht="108" spans="1:12">
      <c r="A16" s="13">
        <f t="shared" si="0"/>
        <v>14</v>
      </c>
      <c r="B16" s="14" t="s">
        <v>62</v>
      </c>
      <c r="C16" s="14" t="s">
        <v>67</v>
      </c>
      <c r="D16" s="14" t="s">
        <v>36</v>
      </c>
      <c r="E16" s="14" t="s">
        <v>68</v>
      </c>
      <c r="F16" s="14" t="s">
        <v>18</v>
      </c>
      <c r="G16" s="14" t="s">
        <v>69</v>
      </c>
      <c r="H16" s="14" t="s">
        <v>70</v>
      </c>
      <c r="I16" s="14" t="s">
        <v>21</v>
      </c>
      <c r="J16" s="15">
        <v>10</v>
      </c>
      <c r="K16" s="16" t="s">
        <v>22</v>
      </c>
      <c r="L16" s="17">
        <v>2.3</v>
      </c>
    </row>
    <row r="17" s="1" customFormat="1" ht="54" spans="1:12">
      <c r="A17" s="13">
        <f t="shared" si="0"/>
        <v>15</v>
      </c>
      <c r="B17" s="14" t="s">
        <v>62</v>
      </c>
      <c r="C17" s="14" t="s">
        <v>71</v>
      </c>
      <c r="D17" s="14" t="s">
        <v>21</v>
      </c>
      <c r="E17" s="14" t="s">
        <v>72</v>
      </c>
      <c r="F17" s="14" t="s">
        <v>18</v>
      </c>
      <c r="G17" s="14" t="s">
        <v>73</v>
      </c>
      <c r="H17" s="14" t="s">
        <v>74</v>
      </c>
      <c r="I17" s="14" t="s">
        <v>21</v>
      </c>
      <c r="J17" s="15">
        <v>0.2</v>
      </c>
      <c r="K17" s="16" t="s">
        <v>22</v>
      </c>
      <c r="L17" s="18"/>
    </row>
    <row r="18" s="1" customFormat="1" ht="27" spans="1:12">
      <c r="A18" s="13">
        <f t="shared" si="0"/>
        <v>16</v>
      </c>
      <c r="B18" s="14" t="s">
        <v>62</v>
      </c>
      <c r="C18" s="14" t="s">
        <v>75</v>
      </c>
      <c r="D18" s="14" t="s">
        <v>36</v>
      </c>
      <c r="E18" s="14" t="s">
        <v>68</v>
      </c>
      <c r="F18" s="14" t="s">
        <v>18</v>
      </c>
      <c r="G18" s="14" t="s">
        <v>48</v>
      </c>
      <c r="H18" s="14" t="s">
        <v>49</v>
      </c>
      <c r="I18" s="14" t="s">
        <v>21</v>
      </c>
      <c r="J18" s="15">
        <v>1.5</v>
      </c>
      <c r="K18" s="16" t="s">
        <v>22</v>
      </c>
      <c r="L18" s="18"/>
    </row>
    <row r="19" s="1" customFormat="1" ht="94.5" spans="1:12">
      <c r="A19" s="13">
        <f t="shared" si="0"/>
        <v>17</v>
      </c>
      <c r="B19" s="14" t="s">
        <v>62</v>
      </c>
      <c r="C19" s="14" t="s">
        <v>76</v>
      </c>
      <c r="D19" s="14" t="s">
        <v>36</v>
      </c>
      <c r="E19" s="14" t="s">
        <v>32</v>
      </c>
      <c r="F19" s="14" t="s">
        <v>77</v>
      </c>
      <c r="G19" s="14" t="s">
        <v>78</v>
      </c>
      <c r="H19" s="14" t="s">
        <v>79</v>
      </c>
      <c r="I19" s="19" t="s">
        <v>80</v>
      </c>
      <c r="J19" s="15">
        <v>4.5</v>
      </c>
      <c r="K19" s="3"/>
    </row>
    <row r="20" s="1" customFormat="1" ht="67.5" spans="1:12">
      <c r="A20" s="13">
        <f t="shared" si="0"/>
        <v>18</v>
      </c>
      <c r="B20" s="14" t="s">
        <v>81</v>
      </c>
      <c r="C20" s="14" t="s">
        <v>82</v>
      </c>
      <c r="D20" s="14" t="s">
        <v>36</v>
      </c>
      <c r="E20" s="14" t="s">
        <v>83</v>
      </c>
      <c r="F20" s="14" t="s">
        <v>18</v>
      </c>
      <c r="G20" s="14" t="s">
        <v>84</v>
      </c>
      <c r="H20" s="14" t="s">
        <v>85</v>
      </c>
      <c r="I20" s="14" t="s">
        <v>21</v>
      </c>
      <c r="J20" s="15">
        <v>370</v>
      </c>
      <c r="K20" s="20" t="s">
        <v>66</v>
      </c>
    </row>
    <row r="21" s="1" customFormat="1" ht="27.75" spans="1:12">
      <c r="A21" s="13">
        <f t="shared" si="0"/>
        <v>19</v>
      </c>
      <c r="B21" s="14" t="s">
        <v>86</v>
      </c>
      <c r="C21" s="14" t="s">
        <v>87</v>
      </c>
      <c r="D21" s="14" t="s">
        <v>36</v>
      </c>
      <c r="E21" s="14" t="s">
        <v>88</v>
      </c>
      <c r="F21" s="14" t="s">
        <v>18</v>
      </c>
      <c r="G21" s="14" t="s">
        <v>21</v>
      </c>
      <c r="H21" s="14" t="s">
        <v>21</v>
      </c>
      <c r="I21" s="19" t="s">
        <v>89</v>
      </c>
      <c r="J21" s="15" t="s">
        <v>21</v>
      </c>
      <c r="K21" s="3"/>
    </row>
    <row r="22" s="1" customFormat="1" ht="17" customHeight="1" spans="1:12">
      <c r="A22" s="21">
        <v>235</v>
      </c>
      <c r="B22" s="14" t="s">
        <v>90</v>
      </c>
      <c r="C22" s="14" t="s">
        <v>91</v>
      </c>
      <c r="D22" s="22" t="s">
        <v>36</v>
      </c>
      <c r="E22" s="23" t="s">
        <v>52</v>
      </c>
      <c r="F22" s="23" t="s">
        <v>92</v>
      </c>
      <c r="G22" s="22" t="s">
        <v>21</v>
      </c>
      <c r="H22" s="22" t="s">
        <v>21</v>
      </c>
      <c r="I22" s="22" t="s">
        <v>21</v>
      </c>
      <c r="J22" s="24">
        <v>40</v>
      </c>
      <c r="K22" s="5"/>
    </row>
    <row r="23" s="1" customFormat="1" ht="17" customHeight="1" spans="1:12">
      <c r="A23" s="21">
        <v>236</v>
      </c>
      <c r="B23" s="14" t="s">
        <v>90</v>
      </c>
      <c r="C23" s="14" t="s">
        <v>93</v>
      </c>
      <c r="D23" s="22" t="s">
        <v>36</v>
      </c>
      <c r="E23" s="23" t="s">
        <v>47</v>
      </c>
      <c r="F23" s="23" t="s">
        <v>92</v>
      </c>
      <c r="G23" s="22" t="s">
        <v>21</v>
      </c>
      <c r="H23" s="22" t="s">
        <v>21</v>
      </c>
      <c r="I23" s="22" t="s">
        <v>21</v>
      </c>
      <c r="J23" s="24">
        <v>80</v>
      </c>
      <c r="K23" s="5"/>
    </row>
    <row r="24" s="1" customFormat="1" ht="17" customHeight="1" spans="1:12">
      <c r="A24" s="21">
        <v>237</v>
      </c>
      <c r="B24" s="14" t="s">
        <v>90</v>
      </c>
      <c r="C24" s="14" t="s">
        <v>94</v>
      </c>
      <c r="D24" s="22" t="s">
        <v>36</v>
      </c>
      <c r="E24" s="23" t="s">
        <v>95</v>
      </c>
      <c r="F24" s="23" t="s">
        <v>18</v>
      </c>
      <c r="G24" s="22" t="s">
        <v>21</v>
      </c>
      <c r="H24" s="22" t="s">
        <v>21</v>
      </c>
      <c r="I24" s="22" t="s">
        <v>21</v>
      </c>
      <c r="J24" s="24">
        <v>300</v>
      </c>
      <c r="K24" s="5"/>
    </row>
    <row r="25" s="1" customFormat="1" ht="17" customHeight="1" spans="1:12">
      <c r="A25" s="21">
        <v>238</v>
      </c>
      <c r="B25" s="14" t="s">
        <v>90</v>
      </c>
      <c r="C25" s="14" t="s">
        <v>96</v>
      </c>
      <c r="D25" s="22" t="s">
        <v>36</v>
      </c>
      <c r="E25" s="23" t="s">
        <v>42</v>
      </c>
      <c r="F25" s="23" t="s">
        <v>18</v>
      </c>
      <c r="G25" s="22" t="s">
        <v>21</v>
      </c>
      <c r="H25" s="22" t="s">
        <v>21</v>
      </c>
      <c r="I25" s="22" t="s">
        <v>21</v>
      </c>
      <c r="J25" s="24">
        <v>120</v>
      </c>
      <c r="K25" s="5"/>
    </row>
    <row r="26" s="1" customFormat="1" ht="17" customHeight="1" spans="1:12">
      <c r="A26" s="25">
        <v>239</v>
      </c>
      <c r="B26" s="26" t="s">
        <v>90</v>
      </c>
      <c r="C26" s="26" t="s">
        <v>97</v>
      </c>
      <c r="D26" s="27" t="s">
        <v>36</v>
      </c>
      <c r="E26" s="28" t="s">
        <v>32</v>
      </c>
      <c r="F26" s="28" t="s">
        <v>18</v>
      </c>
      <c r="G26" s="27" t="s">
        <v>21</v>
      </c>
      <c r="H26" s="27" t="s">
        <v>21</v>
      </c>
      <c r="I26" s="27" t="s">
        <v>21</v>
      </c>
      <c r="J26" s="29">
        <v>140</v>
      </c>
      <c r="K26" s="5"/>
    </row>
  </sheetData>
  <protectedRanges>
    <protectedRange sqref="A11:C11" name="区域1_1"/>
    <protectedRange sqref="E11:J11" name="区域1_1_1"/>
    <protectedRange sqref="O11:XFD11" name="区域1_1_2"/>
  </protectedRanges>
  <mergeCells count="5">
    <mergeCell ref="A2:J2"/>
    <mergeCell ref="G4:G7"/>
    <mergeCell ref="H4:H7"/>
    <mergeCell ref="I4:I7"/>
    <mergeCell ref="L4:L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 rangeCreator="" othersAccessPermission="edit"/>
    <arrUserId title="区域1_1_1" rangeCreator="" othersAccessPermission="edit"/>
    <arrUserId title="区域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Xiaobin Yuan</dc:creator>
  <cp:lastModifiedBy>孔云</cp:lastModifiedBy>
  <dcterms:created xsi:type="dcterms:W3CDTF">2023-05-12T11:15:00Z</dcterms:created>
  <dcterms:modified xsi:type="dcterms:W3CDTF">2026-01-15T06:07:25Z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F8F164F0F8454A8DAC8E564C6F5E4B22_13</vt:lpwstr>
  </property>
  <property fmtid="{D5CDD505-2E9C-101B-9397-08002B2CF9AE}" pid="4" name="KSOReadingLayout">
    <vt:bool>true</vt:bool>
  </property>
  <property fmtid="{D5CDD505-2E9C-101B-9397-08002B2CF9AE}" pid="5" name="CalculationRule">
    <vt:i4>0</vt:i4>
  </property>
</Properties>
</file>